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<sst xmlns="http://schemas.openxmlformats.org/spreadsheetml/2006/main" count="237" uniqueCount="86">
  <si>
    <t>Chůze ve Vyškově</t>
  </si>
  <si>
    <t>2.ročník</t>
  </si>
  <si>
    <t>3.9.2017</t>
  </si>
  <si>
    <t>500m</t>
  </si>
  <si>
    <t>Dívky 2008 a ml.</t>
  </si>
  <si>
    <t>Pořadí</t>
  </si>
  <si>
    <t>Ročník</t>
  </si>
  <si>
    <t>Jméno</t>
  </si>
  <si>
    <t>Oddíl</t>
  </si>
  <si>
    <t>Číslo</t>
  </si>
  <si>
    <t>Čas</t>
  </si>
  <si>
    <t xml:space="preserve">ø/km </t>
  </si>
  <si>
    <t>1.</t>
  </si>
  <si>
    <t>Trojancová Monika</t>
  </si>
  <si>
    <t>Orel Vyškov – atletika</t>
  </si>
  <si>
    <t>2.</t>
  </si>
  <si>
    <t>Gazárková Adriana</t>
  </si>
  <si>
    <t>MŠK Borský Mikuláš</t>
  </si>
  <si>
    <t>3.</t>
  </si>
  <si>
    <t>Tomanová Maja</t>
  </si>
  <si>
    <t>4.</t>
  </si>
  <si>
    <t>Cintulová Agáta</t>
  </si>
  <si>
    <t>5.</t>
  </si>
  <si>
    <t>Srnová Barbora</t>
  </si>
  <si>
    <t>6.</t>
  </si>
  <si>
    <t>Dorazilová Kristýna</t>
  </si>
  <si>
    <t>7.</t>
  </si>
  <si>
    <t>Halasová Anežka</t>
  </si>
  <si>
    <t>8.</t>
  </si>
  <si>
    <t>Doležalová Lucie</t>
  </si>
  <si>
    <t>9.</t>
  </si>
  <si>
    <t>Kubíčková Dominika</t>
  </si>
  <si>
    <t>Hoši 2008 a ml.</t>
  </si>
  <si>
    <t>Kubíček Daniel</t>
  </si>
  <si>
    <t>Čapek Matyáš</t>
  </si>
  <si>
    <t>Grec Josef</t>
  </si>
  <si>
    <t>Provazník Rafael</t>
  </si>
  <si>
    <t>Jabůrek Radim</t>
  </si>
  <si>
    <t>Krais Metoděj</t>
  </si>
  <si>
    <t>Doležal Adam</t>
  </si>
  <si>
    <t>Jabůrek David</t>
  </si>
  <si>
    <t>1000m</t>
  </si>
  <si>
    <t xml:space="preserve">Dívky 2006 – 2007 </t>
  </si>
  <si>
    <t>Tomanová Stela</t>
  </si>
  <si>
    <t>Danielová Viktoria</t>
  </si>
  <si>
    <t>Borský Svatý Jur</t>
  </si>
  <si>
    <t>Smrtičová Nina</t>
  </si>
  <si>
    <t>Nezdařilová Ema</t>
  </si>
  <si>
    <t>Ženy</t>
  </si>
  <si>
    <t>Borovičková Lenka</t>
  </si>
  <si>
    <t>SMOLA Chůze Praha</t>
  </si>
  <si>
    <t xml:space="preserve">Hoši 2006 – 2007 </t>
  </si>
  <si>
    <t>Pevný Kryštof</t>
  </si>
  <si>
    <t>Křížek Filip</t>
  </si>
  <si>
    <t>Provazník Gabriel</t>
  </si>
  <si>
    <t>2000m</t>
  </si>
  <si>
    <t xml:space="preserve">Hoši 2004 – 2005 </t>
  </si>
  <si>
    <t xml:space="preserve">Dívky 2004 – 2005 </t>
  </si>
  <si>
    <t>Gazárková Mária</t>
  </si>
  <si>
    <t>Ščepková Daniela</t>
  </si>
  <si>
    <t>Račanská Tereza</t>
  </si>
  <si>
    <t>Škařoupková Michaela</t>
  </si>
  <si>
    <t>Kraisová Anežka</t>
  </si>
  <si>
    <t>3000m</t>
  </si>
  <si>
    <t>Dívky 2002 – 2003</t>
  </si>
  <si>
    <t>Hanulíková Leona</t>
  </si>
  <si>
    <t>Halasová Anna</t>
  </si>
  <si>
    <t>Trojancová Iveta</t>
  </si>
  <si>
    <t>Hoši 2002 – 2003</t>
  </si>
  <si>
    <t>Morávek Jaromír</t>
  </si>
  <si>
    <t>AC Moravská Slávia Brno</t>
  </si>
  <si>
    <t>Hačundová Ema</t>
  </si>
  <si>
    <t>Žárská Klaudia</t>
  </si>
  <si>
    <t>AK Spartak Dubnica nad Váhom</t>
  </si>
  <si>
    <t>Škařoupková Ivana</t>
  </si>
  <si>
    <t>Kraisová Šárka</t>
  </si>
  <si>
    <t>Pevná Daniela</t>
  </si>
  <si>
    <t>Muži</t>
  </si>
  <si>
    <t>Kubiš Ľubomír</t>
  </si>
  <si>
    <t>Hlavenka Tomáš</t>
  </si>
  <si>
    <t>Medera Zdeno</t>
  </si>
  <si>
    <t>Záhončík Ján</t>
  </si>
  <si>
    <t>BCF Dukla Bánská Bystrica</t>
  </si>
  <si>
    <t>Malík Ondrej</t>
  </si>
  <si>
    <t>Dušík Michal</t>
  </si>
  <si>
    <t>Baďura Jozef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</si>
</sst>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:SS.0"/>
    <numFmt numFmtId="167" formatCode="HH:MM"/>
    <numFmt numFmtId="168" formatCode="D/M/YYYY"/>
  </numFmts>
  <fonts count="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5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F69" sqref="F69"/>
    </sheetView>
  </sheetViews>
  <sheetFormatPr defaultColWidth="12.57421875" defaultRowHeight="12.75"/>
  <cols>
    <col min="1" max="1" width="8.421875" style="1" customWidth="1"/>
    <col min="2" max="2" width="8.421875" style="2" customWidth="1"/>
    <col min="3" max="3" width="21.28125" style="2" customWidth="1"/>
    <col min="4" max="4" width="29.57421875" style="2" customWidth="1"/>
    <col min="5" max="5" width="8.57421875" style="2" customWidth="1"/>
    <col min="6" max="6" width="8.57421875" style="3" customWidth="1"/>
    <col min="7" max="7" width="8.57421875" style="4" customWidth="1"/>
    <col min="8" max="8" width="10.28125" style="5" customWidth="1"/>
    <col min="9" max="9" width="10.28125" style="6" customWidth="1"/>
    <col min="10" max="10" width="20.421875" style="6" customWidth="1"/>
    <col min="11" max="11" width="20.28125" style="6" customWidth="1"/>
    <col min="12" max="12" width="10.28125" style="6" customWidth="1"/>
    <col min="13" max="14" width="10.28125" style="7" customWidth="1"/>
    <col min="15" max="16384" width="11.57421875" style="0" customWidth="1"/>
  </cols>
  <sheetData>
    <row r="1" spans="1:14" ht="21.75" customHeight="1">
      <c r="A1" s="8" t="s">
        <v>0</v>
      </c>
      <c r="B1" s="8"/>
      <c r="C1" s="8"/>
      <c r="D1" s="9" t="s">
        <v>1</v>
      </c>
      <c r="E1" s="9"/>
      <c r="F1" s="10" t="s">
        <v>2</v>
      </c>
      <c r="G1" s="10"/>
      <c r="H1" s="8"/>
      <c r="I1" s="8"/>
      <c r="J1" s="8"/>
      <c r="K1" s="9"/>
      <c r="L1" s="9"/>
      <c r="M1" s="11"/>
      <c r="N1" s="11"/>
    </row>
    <row r="2" spans="1:14" ht="15" customHeight="1">
      <c r="A2" s="12" t="s">
        <v>3</v>
      </c>
      <c r="B2" s="12"/>
      <c r="C2" s="2" t="s">
        <v>4</v>
      </c>
      <c r="D2" s="13"/>
      <c r="F2" s="14"/>
      <c r="H2"/>
      <c r="I2"/>
      <c r="J2"/>
      <c r="K2"/>
      <c r="L2"/>
      <c r="M2"/>
      <c r="N2"/>
    </row>
    <row r="3" spans="1:14" s="19" customFormat="1" ht="15" customHeight="1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8" t="s">
        <v>11</v>
      </c>
      <c r="H3"/>
      <c r="I3"/>
      <c r="J3"/>
      <c r="K3"/>
      <c r="L3"/>
      <c r="M3"/>
      <c r="N3"/>
    </row>
    <row r="4" spans="1:14" ht="12.75">
      <c r="A4" s="20" t="s">
        <v>12</v>
      </c>
      <c r="B4" s="21">
        <v>2008</v>
      </c>
      <c r="C4" s="21" t="s">
        <v>13</v>
      </c>
      <c r="D4" s="21" t="s">
        <v>14</v>
      </c>
      <c r="E4" s="21">
        <v>18</v>
      </c>
      <c r="F4" s="22">
        <v>0.0019780092592592592</v>
      </c>
      <c r="G4" s="22">
        <f>F4/0.5</f>
        <v>0.0039560185185185184</v>
      </c>
      <c r="H4"/>
      <c r="I4"/>
      <c r="J4"/>
      <c r="K4"/>
      <c r="L4"/>
      <c r="M4"/>
      <c r="N4"/>
    </row>
    <row r="5" spans="1:14" ht="12.75">
      <c r="A5" s="20" t="s">
        <v>15</v>
      </c>
      <c r="B5" s="21">
        <v>2008</v>
      </c>
      <c r="C5" s="21" t="s">
        <v>16</v>
      </c>
      <c r="D5" s="21" t="s">
        <v>17</v>
      </c>
      <c r="E5" s="21">
        <v>8</v>
      </c>
      <c r="F5" s="22">
        <v>0.002138888888888889</v>
      </c>
      <c r="G5" s="22">
        <f>F5/0.5</f>
        <v>0.004277777777777778</v>
      </c>
      <c r="H5"/>
      <c r="I5"/>
      <c r="J5"/>
      <c r="K5"/>
      <c r="L5"/>
      <c r="M5"/>
      <c r="N5"/>
    </row>
    <row r="6" spans="1:14" ht="12.75">
      <c r="A6" s="20" t="s">
        <v>18</v>
      </c>
      <c r="B6" s="21">
        <v>2010</v>
      </c>
      <c r="C6" s="21" t="s">
        <v>19</v>
      </c>
      <c r="D6" s="21" t="s">
        <v>14</v>
      </c>
      <c r="E6" s="21">
        <v>32</v>
      </c>
      <c r="F6" s="22">
        <v>0.0022638888888888886</v>
      </c>
      <c r="G6" s="22">
        <f>F6/0.5</f>
        <v>0.004527777777777777</v>
      </c>
      <c r="H6"/>
      <c r="I6"/>
      <c r="J6"/>
      <c r="K6"/>
      <c r="L6"/>
      <c r="M6"/>
      <c r="N6"/>
    </row>
    <row r="7" spans="1:14" ht="12.75">
      <c r="A7" s="20" t="s">
        <v>20</v>
      </c>
      <c r="B7" s="21">
        <v>2009</v>
      </c>
      <c r="C7" s="21" t="s">
        <v>21</v>
      </c>
      <c r="D7" s="21" t="s">
        <v>17</v>
      </c>
      <c r="E7" s="21">
        <v>9</v>
      </c>
      <c r="F7" s="22">
        <v>0.0023171296296296295</v>
      </c>
      <c r="G7" s="22">
        <f>F7/0.5</f>
        <v>0.004634259259259259</v>
      </c>
      <c r="H7"/>
      <c r="I7"/>
      <c r="J7"/>
      <c r="K7"/>
      <c r="L7"/>
      <c r="M7"/>
      <c r="N7"/>
    </row>
    <row r="8" spans="1:14" ht="12.75">
      <c r="A8" s="20" t="s">
        <v>22</v>
      </c>
      <c r="B8" s="21">
        <v>2008</v>
      </c>
      <c r="C8" s="21" t="s">
        <v>23</v>
      </c>
      <c r="D8" s="21" t="s">
        <v>14</v>
      </c>
      <c r="E8" s="21">
        <v>1</v>
      </c>
      <c r="F8" s="22">
        <v>0.002673611111111111</v>
      </c>
      <c r="G8" s="22">
        <f>F8/0.5</f>
        <v>0.005347222222222222</v>
      </c>
      <c r="H8"/>
      <c r="I8"/>
      <c r="J8"/>
      <c r="K8"/>
      <c r="L8"/>
      <c r="M8"/>
      <c r="N8"/>
    </row>
    <row r="9" spans="1:14" ht="12.75">
      <c r="A9" s="20" t="s">
        <v>24</v>
      </c>
      <c r="B9" s="21">
        <v>2009</v>
      </c>
      <c r="C9" s="21" t="s">
        <v>25</v>
      </c>
      <c r="D9" s="21" t="s">
        <v>14</v>
      </c>
      <c r="E9" s="21">
        <v>30</v>
      </c>
      <c r="F9" s="22">
        <v>0.0028472222222222223</v>
      </c>
      <c r="G9" s="22">
        <f>F9/0.5</f>
        <v>0.005694444444444445</v>
      </c>
      <c r="H9"/>
      <c r="I9"/>
      <c r="J9"/>
      <c r="K9"/>
      <c r="L9"/>
      <c r="M9"/>
      <c r="N9"/>
    </row>
    <row r="10" spans="1:14" ht="12.75">
      <c r="A10" s="20" t="s">
        <v>26</v>
      </c>
      <c r="B10" s="21">
        <v>2011</v>
      </c>
      <c r="C10" s="21" t="s">
        <v>27</v>
      </c>
      <c r="D10" s="21" t="s">
        <v>14</v>
      </c>
      <c r="E10" s="21">
        <v>46</v>
      </c>
      <c r="F10" s="22">
        <v>0.0028715277777777775</v>
      </c>
      <c r="G10" s="22">
        <f>F10/0.5</f>
        <v>0.005743055555555555</v>
      </c>
      <c r="H10"/>
      <c r="I10"/>
      <c r="J10"/>
      <c r="K10"/>
      <c r="L10"/>
      <c r="M10"/>
      <c r="N10"/>
    </row>
    <row r="11" spans="1:14" ht="12.75">
      <c r="A11" s="20" t="s">
        <v>28</v>
      </c>
      <c r="B11" s="21">
        <v>2013</v>
      </c>
      <c r="C11" s="21" t="s">
        <v>29</v>
      </c>
      <c r="D11" s="21" t="s">
        <v>14</v>
      </c>
      <c r="E11" s="21">
        <v>34</v>
      </c>
      <c r="F11" s="22">
        <v>0.0031134259259259257</v>
      </c>
      <c r="G11" s="22">
        <f>F11/0.5</f>
        <v>0.0062268518518518515</v>
      </c>
      <c r="H11"/>
      <c r="I11"/>
      <c r="J11"/>
      <c r="K11"/>
      <c r="L11"/>
      <c r="M11"/>
      <c r="N11"/>
    </row>
    <row r="12" spans="1:14" ht="12.75">
      <c r="A12" s="20" t="s">
        <v>30</v>
      </c>
      <c r="B12" s="21">
        <v>2013</v>
      </c>
      <c r="C12" s="21" t="s">
        <v>31</v>
      </c>
      <c r="D12" s="21" t="s">
        <v>14</v>
      </c>
      <c r="E12" s="21">
        <v>36</v>
      </c>
      <c r="F12" s="22">
        <v>0.003497685185185185</v>
      </c>
      <c r="G12" s="22">
        <f>F12/0.5</f>
        <v>0.00699537037037037</v>
      </c>
      <c r="H12"/>
      <c r="I12"/>
      <c r="J12"/>
      <c r="K12"/>
      <c r="L12"/>
      <c r="M12"/>
      <c r="N12"/>
    </row>
    <row r="13" spans="8:14" ht="12.75">
      <c r="H13"/>
      <c r="I13"/>
      <c r="J13"/>
      <c r="K13"/>
      <c r="L13"/>
      <c r="M13"/>
      <c r="N13"/>
    </row>
    <row r="14" spans="1:14" ht="12.75">
      <c r="A14" s="12" t="s">
        <v>3</v>
      </c>
      <c r="B14" s="12"/>
      <c r="C14" s="2" t="s">
        <v>32</v>
      </c>
      <c r="D14" s="13"/>
      <c r="F14" s="14"/>
      <c r="H14"/>
      <c r="I14"/>
      <c r="J14"/>
      <c r="K14"/>
      <c r="L14"/>
      <c r="M14"/>
      <c r="N14"/>
    </row>
    <row r="15" spans="1:14" ht="12.75">
      <c r="A15" s="15" t="s">
        <v>5</v>
      </c>
      <c r="B15" s="16" t="s">
        <v>6</v>
      </c>
      <c r="C15" s="16" t="s">
        <v>7</v>
      </c>
      <c r="D15" s="16" t="s">
        <v>8</v>
      </c>
      <c r="E15" s="16" t="s">
        <v>9</v>
      </c>
      <c r="F15" s="17" t="s">
        <v>10</v>
      </c>
      <c r="G15" s="18" t="s">
        <v>11</v>
      </c>
      <c r="H15"/>
      <c r="I15"/>
      <c r="J15"/>
      <c r="K15"/>
      <c r="L15"/>
      <c r="M15"/>
      <c r="N15"/>
    </row>
    <row r="16" spans="1:14" ht="12.75">
      <c r="A16" s="20" t="s">
        <v>12</v>
      </c>
      <c r="B16" s="21">
        <v>2008</v>
      </c>
      <c r="C16" s="21" t="s">
        <v>33</v>
      </c>
      <c r="D16" s="21" t="s">
        <v>14</v>
      </c>
      <c r="E16" s="21">
        <v>37</v>
      </c>
      <c r="F16" s="22">
        <v>0.002371527777777778</v>
      </c>
      <c r="G16" s="22">
        <f>F16/0.5</f>
        <v>0.004743055555555556</v>
      </c>
      <c r="H16"/>
      <c r="I16"/>
      <c r="J16"/>
      <c r="K16"/>
      <c r="L16"/>
      <c r="M16"/>
      <c r="N16"/>
    </row>
    <row r="17" spans="1:14" ht="12.75">
      <c r="A17" s="20" t="s">
        <v>15</v>
      </c>
      <c r="B17" s="21">
        <v>2009</v>
      </c>
      <c r="C17" s="21" t="s">
        <v>34</v>
      </c>
      <c r="D17" s="21" t="s">
        <v>14</v>
      </c>
      <c r="E17" s="21">
        <v>17</v>
      </c>
      <c r="F17" s="22">
        <v>0.002423611111111111</v>
      </c>
      <c r="G17" s="22">
        <f>F17/0.5</f>
        <v>0.004847222222222222</v>
      </c>
      <c r="H17"/>
      <c r="I17"/>
      <c r="J17"/>
      <c r="K17"/>
      <c r="L17"/>
      <c r="M17"/>
      <c r="N17"/>
    </row>
    <row r="18" spans="1:7" ht="12.75">
      <c r="A18" s="20" t="s">
        <v>18</v>
      </c>
      <c r="B18" s="21">
        <v>2011</v>
      </c>
      <c r="C18" s="21" t="s">
        <v>35</v>
      </c>
      <c r="D18" s="21" t="s">
        <v>14</v>
      </c>
      <c r="E18" s="21">
        <v>38</v>
      </c>
      <c r="F18" s="22">
        <v>0.0024247685185185184</v>
      </c>
      <c r="G18" s="22">
        <f>F18/0.5</f>
        <v>0.004849537037037037</v>
      </c>
    </row>
    <row r="19" spans="1:7" ht="12.75">
      <c r="A19" s="20" t="s">
        <v>20</v>
      </c>
      <c r="B19" s="21">
        <v>2010</v>
      </c>
      <c r="C19" s="21" t="s">
        <v>36</v>
      </c>
      <c r="D19" s="21" t="s">
        <v>14</v>
      </c>
      <c r="E19" s="21">
        <v>29</v>
      </c>
      <c r="F19" s="22">
        <v>0.0024756944444444444</v>
      </c>
      <c r="G19" s="22">
        <f>F19/0.5</f>
        <v>0.004951388888888889</v>
      </c>
    </row>
    <row r="20" spans="1:7" ht="12.75">
      <c r="A20" s="20" t="s">
        <v>22</v>
      </c>
      <c r="B20" s="21">
        <v>2008</v>
      </c>
      <c r="C20" s="21" t="s">
        <v>37</v>
      </c>
      <c r="D20" s="21" t="s">
        <v>14</v>
      </c>
      <c r="E20" s="21">
        <v>16</v>
      </c>
      <c r="F20" s="22">
        <v>0.002494212962962963</v>
      </c>
      <c r="G20" s="22">
        <f>F20/0.5</f>
        <v>0.004988425925925926</v>
      </c>
    </row>
    <row r="21" spans="1:7" ht="12.75">
      <c r="A21" s="20" t="s">
        <v>24</v>
      </c>
      <c r="B21" s="21">
        <v>2009</v>
      </c>
      <c r="C21" s="21" t="s">
        <v>38</v>
      </c>
      <c r="D21" s="21" t="s">
        <v>14</v>
      </c>
      <c r="E21" s="21">
        <v>27</v>
      </c>
      <c r="F21" s="22">
        <v>0.0025520833333333333</v>
      </c>
      <c r="G21" s="22">
        <f>F21/0.5</f>
        <v>0.005104166666666667</v>
      </c>
    </row>
    <row r="22" spans="1:7" ht="12.75">
      <c r="A22" s="20" t="s">
        <v>26</v>
      </c>
      <c r="B22" s="21">
        <v>2010</v>
      </c>
      <c r="C22" s="21" t="s">
        <v>39</v>
      </c>
      <c r="D22" s="21" t="s">
        <v>14</v>
      </c>
      <c r="E22" s="21">
        <v>35</v>
      </c>
      <c r="F22" s="22">
        <v>0.0027916666666666667</v>
      </c>
      <c r="G22" s="22">
        <f>F22/0.5</f>
        <v>0.005583333333333333</v>
      </c>
    </row>
    <row r="23" spans="1:7" ht="12.75">
      <c r="A23" s="20" t="s">
        <v>28</v>
      </c>
      <c r="B23" s="21">
        <v>2011</v>
      </c>
      <c r="C23" s="21" t="s">
        <v>40</v>
      </c>
      <c r="D23" s="21" t="s">
        <v>14</v>
      </c>
      <c r="E23" s="21">
        <v>15</v>
      </c>
      <c r="F23" s="22">
        <v>0.0027962962962962963</v>
      </c>
      <c r="G23" s="22">
        <f>F23/0.5</f>
        <v>0.005592592592592593</v>
      </c>
    </row>
    <row r="25" spans="1:14" ht="15" customHeight="1">
      <c r="A25" s="12" t="s">
        <v>41</v>
      </c>
      <c r="B25" s="12"/>
      <c r="C25" s="2" t="s">
        <v>42</v>
      </c>
      <c r="D25" s="13"/>
      <c r="F25" s="14"/>
      <c r="H25"/>
      <c r="I25"/>
      <c r="J25"/>
      <c r="K25"/>
      <c r="L25"/>
      <c r="M25"/>
      <c r="N25"/>
    </row>
    <row r="26" spans="1:14" s="19" customFormat="1" ht="15" customHeight="1">
      <c r="A26" s="15" t="s">
        <v>5</v>
      </c>
      <c r="B26" s="16" t="s">
        <v>6</v>
      </c>
      <c r="C26" s="16" t="s">
        <v>7</v>
      </c>
      <c r="D26" s="16" t="s">
        <v>8</v>
      </c>
      <c r="E26" s="16" t="s">
        <v>9</v>
      </c>
      <c r="F26" s="17" t="s">
        <v>10</v>
      </c>
      <c r="G26" s="18" t="s">
        <v>11</v>
      </c>
      <c r="H26"/>
      <c r="I26"/>
      <c r="J26"/>
      <c r="K26"/>
      <c r="L26"/>
      <c r="M26"/>
      <c r="N26"/>
    </row>
    <row r="27" spans="1:14" ht="12.75">
      <c r="A27" s="20" t="s">
        <v>12</v>
      </c>
      <c r="B27" s="21">
        <v>2007</v>
      </c>
      <c r="C27" s="21" t="s">
        <v>43</v>
      </c>
      <c r="D27" s="21" t="s">
        <v>14</v>
      </c>
      <c r="E27" s="21">
        <v>31</v>
      </c>
      <c r="F27" s="22">
        <v>0.004186342592592592</v>
      </c>
      <c r="G27" s="22">
        <v>0.004186342592592592</v>
      </c>
      <c r="H27"/>
      <c r="I27"/>
      <c r="J27"/>
      <c r="K27"/>
      <c r="L27"/>
      <c r="M27"/>
      <c r="N27"/>
    </row>
    <row r="28" spans="1:14" ht="12.75">
      <c r="A28" s="20" t="s">
        <v>15</v>
      </c>
      <c r="B28" s="21">
        <v>2007</v>
      </c>
      <c r="C28" s="21" t="s">
        <v>44</v>
      </c>
      <c r="D28" s="21" t="s">
        <v>45</v>
      </c>
      <c r="E28" s="21">
        <v>4</v>
      </c>
      <c r="F28" s="22">
        <v>0.004399305555555556</v>
      </c>
      <c r="G28" s="22">
        <v>0.004399305555555556</v>
      </c>
      <c r="H28"/>
      <c r="I28"/>
      <c r="J28"/>
      <c r="K28"/>
      <c r="L28"/>
      <c r="M28"/>
      <c r="N28"/>
    </row>
    <row r="29" spans="1:14" ht="12.75">
      <c r="A29" s="20" t="s">
        <v>18</v>
      </c>
      <c r="B29" s="21">
        <v>2007</v>
      </c>
      <c r="C29" s="21" t="s">
        <v>46</v>
      </c>
      <c r="D29" s="21" t="s">
        <v>45</v>
      </c>
      <c r="E29" s="21">
        <v>5</v>
      </c>
      <c r="F29" s="22">
        <v>0.004400462962962963</v>
      </c>
      <c r="G29" s="22">
        <v>0.004400462962962963</v>
      </c>
      <c r="H29"/>
      <c r="I29"/>
      <c r="J29"/>
      <c r="K29"/>
      <c r="L29"/>
      <c r="M29"/>
      <c r="N29"/>
    </row>
    <row r="30" spans="1:14" ht="12.75">
      <c r="A30" s="20" t="s">
        <v>20</v>
      </c>
      <c r="B30" s="21">
        <v>2007</v>
      </c>
      <c r="C30" s="21" t="s">
        <v>47</v>
      </c>
      <c r="D30" s="21" t="s">
        <v>14</v>
      </c>
      <c r="E30" s="21">
        <v>39</v>
      </c>
      <c r="F30" s="22">
        <v>0.0050254629629629625</v>
      </c>
      <c r="G30" s="22">
        <v>0.0050254629629629625</v>
      </c>
      <c r="H30"/>
      <c r="I30"/>
      <c r="J30"/>
      <c r="K30"/>
      <c r="L30"/>
      <c r="M30"/>
      <c r="N30"/>
    </row>
    <row r="31" spans="1:14" ht="12.75">
      <c r="A31" s="20"/>
      <c r="B31" s="21"/>
      <c r="C31" s="21" t="s">
        <v>48</v>
      </c>
      <c r="D31" s="21"/>
      <c r="E31" s="21"/>
      <c r="F31" s="22"/>
      <c r="G31" s="17"/>
      <c r="H31"/>
      <c r="I31"/>
      <c r="J31"/>
      <c r="K31"/>
      <c r="L31"/>
      <c r="M31"/>
      <c r="N31"/>
    </row>
    <row r="32" spans="1:14" ht="12.75">
      <c r="A32" s="20"/>
      <c r="B32" s="21">
        <v>73</v>
      </c>
      <c r="C32" s="21" t="s">
        <v>49</v>
      </c>
      <c r="D32" s="21" t="s">
        <v>50</v>
      </c>
      <c r="E32" s="21">
        <v>2</v>
      </c>
      <c r="F32" s="22">
        <v>0.0035925925925925925</v>
      </c>
      <c r="G32" s="22">
        <v>0.0035925925925925925</v>
      </c>
      <c r="H32"/>
      <c r="I32"/>
      <c r="J32"/>
      <c r="K32"/>
      <c r="L32"/>
      <c r="M32"/>
      <c r="N32"/>
    </row>
    <row r="33" spans="8:14" ht="12.75">
      <c r="H33"/>
      <c r="I33"/>
      <c r="J33"/>
      <c r="K33"/>
      <c r="L33"/>
      <c r="M33"/>
      <c r="N33"/>
    </row>
    <row r="34" spans="1:6" ht="12.75">
      <c r="A34" s="12" t="s">
        <v>41</v>
      </c>
      <c r="B34" s="12"/>
      <c r="C34" s="2" t="s">
        <v>51</v>
      </c>
      <c r="D34" s="13"/>
      <c r="F34" s="14"/>
    </row>
    <row r="35" spans="1:7" ht="12.75">
      <c r="A35" s="15" t="s">
        <v>5</v>
      </c>
      <c r="B35" s="16" t="s">
        <v>6</v>
      </c>
      <c r="C35" s="16" t="s">
        <v>7</v>
      </c>
      <c r="D35" s="16" t="s">
        <v>8</v>
      </c>
      <c r="E35" s="16" t="s">
        <v>9</v>
      </c>
      <c r="F35" s="17" t="s">
        <v>10</v>
      </c>
      <c r="G35" s="18" t="s">
        <v>11</v>
      </c>
    </row>
    <row r="36" spans="1:7" ht="12.75">
      <c r="A36" s="20" t="s">
        <v>12</v>
      </c>
      <c r="B36" s="16">
        <v>2007</v>
      </c>
      <c r="C36" s="16" t="s">
        <v>52</v>
      </c>
      <c r="D36" s="16" t="s">
        <v>14</v>
      </c>
      <c r="E36" s="16">
        <v>6</v>
      </c>
      <c r="F36" s="17">
        <v>0.004472222222222222</v>
      </c>
      <c r="G36" s="17">
        <v>0.004472222222222222</v>
      </c>
    </row>
    <row r="37" spans="1:7" ht="12.75">
      <c r="A37" s="20" t="s">
        <v>15</v>
      </c>
      <c r="B37" s="16">
        <v>2006</v>
      </c>
      <c r="C37" s="16" t="s">
        <v>53</v>
      </c>
      <c r="D37" s="16" t="s">
        <v>14</v>
      </c>
      <c r="E37" s="16">
        <v>23</v>
      </c>
      <c r="F37" s="17">
        <v>0.004571759259259259</v>
      </c>
      <c r="G37" s="17">
        <v>0.004571759259259259</v>
      </c>
    </row>
    <row r="38" spans="1:7" ht="12.75">
      <c r="A38" s="20" t="s">
        <v>18</v>
      </c>
      <c r="B38" s="21">
        <v>2007</v>
      </c>
      <c r="C38" s="21" t="s">
        <v>54</v>
      </c>
      <c r="D38" s="21" t="s">
        <v>14</v>
      </c>
      <c r="E38" s="16">
        <v>28</v>
      </c>
      <c r="F38" s="17">
        <v>0.0049641203703703705</v>
      </c>
      <c r="G38" s="17">
        <v>0.0049641203703703705</v>
      </c>
    </row>
    <row r="39" spans="2:7" ht="12.75">
      <c r="B39" s="23"/>
      <c r="C39" s="23"/>
      <c r="D39" s="23"/>
      <c r="E39" s="23"/>
      <c r="F39" s="24"/>
      <c r="G39" s="25"/>
    </row>
    <row r="40" spans="1:13" ht="15.75" customHeight="1">
      <c r="A40" s="12" t="s">
        <v>55</v>
      </c>
      <c r="B40" s="12"/>
      <c r="C40" s="2" t="s">
        <v>56</v>
      </c>
      <c r="D40" s="13"/>
      <c r="F40" s="14"/>
      <c r="H40" s="12"/>
      <c r="I40" s="12"/>
      <c r="J40" s="2"/>
      <c r="K40" s="13"/>
      <c r="M40" s="26"/>
    </row>
    <row r="41" spans="1:14" s="19" customFormat="1" ht="15" customHeight="1">
      <c r="A41" s="15" t="s">
        <v>5</v>
      </c>
      <c r="B41" s="16" t="s">
        <v>6</v>
      </c>
      <c r="C41" s="16" t="s">
        <v>7</v>
      </c>
      <c r="D41" s="16" t="s">
        <v>8</v>
      </c>
      <c r="E41" s="16" t="s">
        <v>9</v>
      </c>
      <c r="F41" s="17" t="s">
        <v>10</v>
      </c>
      <c r="G41" s="18" t="s">
        <v>11</v>
      </c>
      <c r="H41" s="27"/>
      <c r="I41" s="23"/>
      <c r="J41" s="23"/>
      <c r="K41" s="23"/>
      <c r="L41" s="23"/>
      <c r="M41" s="25"/>
      <c r="N41" s="25"/>
    </row>
    <row r="43" spans="1:3" ht="12.75">
      <c r="A43" s="12" t="s">
        <v>55</v>
      </c>
      <c r="B43" s="12"/>
      <c r="C43" s="2" t="s">
        <v>57</v>
      </c>
    </row>
    <row r="44" spans="1:7" ht="12.75">
      <c r="A44" s="15" t="s">
        <v>5</v>
      </c>
      <c r="B44" s="16" t="s">
        <v>6</v>
      </c>
      <c r="C44" s="16" t="s">
        <v>7</v>
      </c>
      <c r="D44" s="16" t="s">
        <v>8</v>
      </c>
      <c r="E44" s="16" t="s">
        <v>9</v>
      </c>
      <c r="F44" s="17" t="s">
        <v>10</v>
      </c>
      <c r="G44" s="18" t="s">
        <v>11</v>
      </c>
    </row>
    <row r="45" spans="1:7" ht="12.75">
      <c r="A45" s="15" t="s">
        <v>12</v>
      </c>
      <c r="B45" s="16">
        <v>2005</v>
      </c>
      <c r="C45" s="16" t="s">
        <v>58</v>
      </c>
      <c r="D45" s="16" t="s">
        <v>17</v>
      </c>
      <c r="E45" s="16">
        <v>10</v>
      </c>
      <c r="F45" s="17">
        <v>0.008144675925925927</v>
      </c>
      <c r="G45" s="17">
        <f>F45/2</f>
        <v>0.004072337962962963</v>
      </c>
    </row>
    <row r="46" spans="1:7" ht="12.75">
      <c r="A46" s="15" t="s">
        <v>15</v>
      </c>
      <c r="B46" s="16">
        <v>2005</v>
      </c>
      <c r="C46" s="16" t="s">
        <v>59</v>
      </c>
      <c r="D46" s="16" t="s">
        <v>45</v>
      </c>
      <c r="E46" s="16">
        <v>3</v>
      </c>
      <c r="F46" s="17">
        <v>0.00819675925925926</v>
      </c>
      <c r="G46" s="17">
        <f>F46/2</f>
        <v>0.00409837962962963</v>
      </c>
    </row>
    <row r="47" spans="1:7" ht="12.75">
      <c r="A47" s="15" t="s">
        <v>18</v>
      </c>
      <c r="B47" s="16">
        <v>2004</v>
      </c>
      <c r="C47" s="16" t="s">
        <v>60</v>
      </c>
      <c r="D47" s="16" t="s">
        <v>14</v>
      </c>
      <c r="E47" s="16">
        <v>20</v>
      </c>
      <c r="F47" s="17">
        <v>0.008592592592592593</v>
      </c>
      <c r="G47" s="17">
        <f>F47/2</f>
        <v>0.004296296296296296</v>
      </c>
    </row>
    <row r="48" spans="1:7" ht="12.75">
      <c r="A48" s="15" t="s">
        <v>20</v>
      </c>
      <c r="B48" s="16">
        <v>2004</v>
      </c>
      <c r="C48" s="16" t="s">
        <v>61</v>
      </c>
      <c r="D48" s="16" t="s">
        <v>14</v>
      </c>
      <c r="E48" s="16">
        <v>21</v>
      </c>
      <c r="F48" s="17">
        <v>0.008891203703703705</v>
      </c>
      <c r="G48" s="17">
        <f>F48/2</f>
        <v>0.0044456018518518525</v>
      </c>
    </row>
    <row r="49" spans="1:7" ht="12.75">
      <c r="A49" s="15" t="s">
        <v>22</v>
      </c>
      <c r="B49" s="16">
        <v>2005</v>
      </c>
      <c r="C49" s="16" t="s">
        <v>62</v>
      </c>
      <c r="D49" s="16" t="s">
        <v>14</v>
      </c>
      <c r="E49" s="16">
        <v>26</v>
      </c>
      <c r="F49" s="17">
        <v>0.010612268518518517</v>
      </c>
      <c r="G49" s="17">
        <f>F49/2</f>
        <v>0.005306134259259259</v>
      </c>
    </row>
    <row r="50" spans="1:7" ht="12.75">
      <c r="A50" s="27"/>
      <c r="B50" s="23"/>
      <c r="C50" s="23"/>
      <c r="D50" s="23"/>
      <c r="E50" s="23"/>
      <c r="F50" s="24"/>
      <c r="G50" s="25"/>
    </row>
    <row r="51" spans="1:13" ht="15" customHeight="1">
      <c r="A51"/>
      <c r="B51"/>
      <c r="C51"/>
      <c r="D51"/>
      <c r="E51"/>
      <c r="F51" s="28"/>
      <c r="G51"/>
      <c r="H51" s="12"/>
      <c r="I51" s="12"/>
      <c r="J51" s="2"/>
      <c r="K51" s="13"/>
      <c r="M51" s="26"/>
    </row>
    <row r="52" spans="1:14" s="19" customFormat="1" ht="15" customHeight="1">
      <c r="A52"/>
      <c r="B52"/>
      <c r="C52"/>
      <c r="D52"/>
      <c r="E52"/>
      <c r="F52" s="28"/>
      <c r="G52"/>
      <c r="H52" s="27"/>
      <c r="I52" s="23"/>
      <c r="J52" s="23"/>
      <c r="K52" s="23"/>
      <c r="L52" s="23"/>
      <c r="M52" s="25"/>
      <c r="N52" s="25"/>
    </row>
    <row r="53" spans="1:14" s="19" customFormat="1" ht="15" customHeight="1">
      <c r="A53"/>
      <c r="B53"/>
      <c r="C53"/>
      <c r="D53"/>
      <c r="E53"/>
      <c r="F53" s="28"/>
      <c r="G53"/>
      <c r="H53" s="27"/>
      <c r="I53" s="23"/>
      <c r="J53" s="23"/>
      <c r="K53" s="23"/>
      <c r="L53" s="23"/>
      <c r="M53" s="25"/>
      <c r="N53" s="25"/>
    </row>
    <row r="54" spans="1:14" s="19" customFormat="1" ht="15" customHeight="1">
      <c r="A54"/>
      <c r="B54"/>
      <c r="C54"/>
      <c r="D54"/>
      <c r="E54"/>
      <c r="F54" s="28"/>
      <c r="G54"/>
      <c r="H54" s="27"/>
      <c r="I54" s="23"/>
      <c r="J54" s="23"/>
      <c r="K54" s="23"/>
      <c r="L54" s="23"/>
      <c r="M54" s="25"/>
      <c r="N54" s="25"/>
    </row>
    <row r="55" spans="1:14" s="19" customFormat="1" ht="15" customHeight="1">
      <c r="A55"/>
      <c r="B55"/>
      <c r="C55"/>
      <c r="D55"/>
      <c r="E55"/>
      <c r="F55" s="28"/>
      <c r="G55"/>
      <c r="H55" s="27"/>
      <c r="I55" s="23"/>
      <c r="J55" s="23"/>
      <c r="K55" s="23"/>
      <c r="L55" s="23"/>
      <c r="M55" s="25"/>
      <c r="N55" s="25"/>
    </row>
    <row r="56" spans="1:14" s="19" customFormat="1" ht="15" customHeight="1">
      <c r="A56"/>
      <c r="B56"/>
      <c r="C56"/>
      <c r="D56"/>
      <c r="E56"/>
      <c r="F56" s="28"/>
      <c r="G56"/>
      <c r="H56" s="27"/>
      <c r="I56" s="23"/>
      <c r="J56" s="23"/>
      <c r="K56" s="23"/>
      <c r="L56" s="23"/>
      <c r="M56" s="25"/>
      <c r="N56" s="25"/>
    </row>
    <row r="57" spans="1:13" ht="15" customHeight="1">
      <c r="A57"/>
      <c r="B57"/>
      <c r="C57"/>
      <c r="D57"/>
      <c r="E57"/>
      <c r="F57" s="28"/>
      <c r="G57"/>
      <c r="H57" s="12"/>
      <c r="I57" s="12"/>
      <c r="J57" s="2"/>
      <c r="K57" s="13"/>
      <c r="M57" s="26"/>
    </row>
    <row r="58" spans="1:13" ht="15" customHeight="1">
      <c r="A58"/>
      <c r="B58"/>
      <c r="C58"/>
      <c r="D58"/>
      <c r="E58"/>
      <c r="F58" s="28"/>
      <c r="G58"/>
      <c r="H58" s="12"/>
      <c r="I58" s="12"/>
      <c r="J58" s="2"/>
      <c r="K58" s="13"/>
      <c r="M58" s="26"/>
    </row>
    <row r="59" spans="1:14" s="19" customFormat="1" ht="15" customHeight="1">
      <c r="A59"/>
      <c r="B59"/>
      <c r="C59"/>
      <c r="D59"/>
      <c r="E59"/>
      <c r="F59" s="28"/>
      <c r="G59"/>
      <c r="H59" s="27"/>
      <c r="I59" s="23"/>
      <c r="J59" s="23"/>
      <c r="K59" s="23"/>
      <c r="L59" s="23"/>
      <c r="M59" s="25"/>
      <c r="N59" s="25"/>
    </row>
    <row r="60" spans="1:14" s="19" customFormat="1" ht="15" customHeight="1">
      <c r="A60"/>
      <c r="B60"/>
      <c r="C60"/>
      <c r="D60"/>
      <c r="E60"/>
      <c r="F60" s="28"/>
      <c r="G60"/>
      <c r="H60" s="27"/>
      <c r="I60" s="23"/>
      <c r="J60" s="23"/>
      <c r="K60" s="23"/>
      <c r="L60" s="23"/>
      <c r="M60" s="25"/>
      <c r="N60" s="25"/>
    </row>
    <row r="61" spans="1:13" ht="15" customHeight="1">
      <c r="A61"/>
      <c r="B61"/>
      <c r="C61"/>
      <c r="D61"/>
      <c r="E61"/>
      <c r="F61" s="28"/>
      <c r="G61"/>
      <c r="H61" s="12"/>
      <c r="I61" s="12"/>
      <c r="J61" s="2"/>
      <c r="K61" s="13"/>
      <c r="M61" s="26"/>
    </row>
    <row r="62" spans="1:14" s="19" customFormat="1" ht="21" customHeight="1">
      <c r="A62" s="8" t="s">
        <v>0</v>
      </c>
      <c r="B62" s="8"/>
      <c r="C62" s="8"/>
      <c r="D62" s="9" t="s">
        <v>1</v>
      </c>
      <c r="E62" s="9"/>
      <c r="F62" s="10" t="s">
        <v>2</v>
      </c>
      <c r="G62" s="10"/>
      <c r="H62" s="27"/>
      <c r="I62" s="23"/>
      <c r="J62" s="23"/>
      <c r="K62" s="23"/>
      <c r="L62" s="23"/>
      <c r="M62" s="25"/>
      <c r="N62" s="25"/>
    </row>
    <row r="63" spans="1:6" ht="12.75">
      <c r="A63" s="12" t="s">
        <v>63</v>
      </c>
      <c r="B63" s="12"/>
      <c r="C63" s="2" t="s">
        <v>64</v>
      </c>
      <c r="D63" s="13"/>
      <c r="F63" s="14"/>
    </row>
    <row r="64" spans="1:7" ht="12.75">
      <c r="A64" s="15" t="s">
        <v>5</v>
      </c>
      <c r="B64" s="16" t="s">
        <v>6</v>
      </c>
      <c r="C64" s="16" t="s">
        <v>7</v>
      </c>
      <c r="D64" s="16" t="s">
        <v>8</v>
      </c>
      <c r="E64" s="16" t="s">
        <v>9</v>
      </c>
      <c r="F64" s="17" t="s">
        <v>10</v>
      </c>
      <c r="G64" s="18" t="s">
        <v>11</v>
      </c>
    </row>
    <row r="65" spans="1:7" ht="12.75">
      <c r="A65" s="15" t="s">
        <v>12</v>
      </c>
      <c r="B65" s="16">
        <v>2002</v>
      </c>
      <c r="C65" s="16" t="s">
        <v>65</v>
      </c>
      <c r="D65" s="16" t="s">
        <v>14</v>
      </c>
      <c r="E65" s="16">
        <v>24</v>
      </c>
      <c r="F65" s="17">
        <v>0.013625</v>
      </c>
      <c r="G65" s="17">
        <f>F65/3</f>
        <v>0.004541666666666667</v>
      </c>
    </row>
    <row r="66" spans="1:7" ht="12.75">
      <c r="A66" s="15" t="s">
        <v>15</v>
      </c>
      <c r="B66" s="16">
        <v>2003</v>
      </c>
      <c r="C66" s="16" t="s">
        <v>66</v>
      </c>
      <c r="D66" s="16" t="s">
        <v>14</v>
      </c>
      <c r="E66" s="16">
        <v>25</v>
      </c>
      <c r="F66" s="17">
        <v>0.014086805555555554</v>
      </c>
      <c r="G66" s="17">
        <f>F66/3</f>
        <v>0.004695601851851851</v>
      </c>
    </row>
    <row r="67" spans="1:7" ht="12.75">
      <c r="A67" s="15" t="s">
        <v>18</v>
      </c>
      <c r="B67" s="16">
        <v>2003</v>
      </c>
      <c r="C67" s="16" t="s">
        <v>67</v>
      </c>
      <c r="D67" s="16" t="s">
        <v>14</v>
      </c>
      <c r="E67" s="16">
        <v>19</v>
      </c>
      <c r="F67" s="17">
        <v>0.014265046296296297</v>
      </c>
      <c r="G67" s="17">
        <f>F67/3</f>
        <v>0.004755015432098765</v>
      </c>
    </row>
    <row r="68" spans="1:7" ht="12.75">
      <c r="A68" s="27"/>
      <c r="B68" s="23"/>
      <c r="C68" s="23"/>
      <c r="D68" s="23"/>
      <c r="E68" s="23"/>
      <c r="F68" s="24"/>
      <c r="G68" s="25"/>
    </row>
    <row r="69" spans="1:6" ht="12.75">
      <c r="A69" s="12" t="s">
        <v>63</v>
      </c>
      <c r="B69" s="12"/>
      <c r="C69" s="2" t="s">
        <v>68</v>
      </c>
      <c r="D69" s="13"/>
      <c r="F69" s="14"/>
    </row>
    <row r="70" spans="1:7" ht="12.75">
      <c r="A70" s="15" t="s">
        <v>5</v>
      </c>
      <c r="B70" s="16" t="s">
        <v>6</v>
      </c>
      <c r="C70" s="16" t="s">
        <v>7</v>
      </c>
      <c r="D70" s="16" t="s">
        <v>8</v>
      </c>
      <c r="E70" s="16" t="s">
        <v>9</v>
      </c>
      <c r="F70" s="17" t="s">
        <v>10</v>
      </c>
      <c r="G70" s="18" t="s">
        <v>11</v>
      </c>
    </row>
    <row r="71" spans="1:7" ht="12.75">
      <c r="A71" s="20" t="s">
        <v>12</v>
      </c>
      <c r="B71" s="21">
        <v>2003</v>
      </c>
      <c r="C71" s="21" t="s">
        <v>69</v>
      </c>
      <c r="D71" s="21" t="s">
        <v>70</v>
      </c>
      <c r="E71" s="21">
        <v>44</v>
      </c>
      <c r="F71" s="22">
        <v>0.013119212962962963</v>
      </c>
      <c r="G71" s="17">
        <f>F71/3</f>
        <v>0.004373070987654321</v>
      </c>
    </row>
    <row r="72" spans="5:13" ht="15" customHeight="1">
      <c r="E72" s="29"/>
      <c r="G72" s="17"/>
      <c r="H72" s="12"/>
      <c r="I72" s="12"/>
      <c r="J72" s="2"/>
      <c r="K72" s="13"/>
      <c r="M72" s="26"/>
    </row>
    <row r="73" spans="1:14" s="19" customFormat="1" ht="15" customHeight="1">
      <c r="A73" s="12" t="s">
        <v>63</v>
      </c>
      <c r="B73" s="12"/>
      <c r="C73" s="2" t="s">
        <v>48</v>
      </c>
      <c r="D73" s="13"/>
      <c r="E73" s="2"/>
      <c r="F73" s="14"/>
      <c r="G73" s="17"/>
      <c r="H73" s="27"/>
      <c r="I73" s="23"/>
      <c r="J73" s="23"/>
      <c r="K73" s="23"/>
      <c r="L73" s="23"/>
      <c r="M73" s="25"/>
      <c r="N73" s="25"/>
    </row>
    <row r="74" spans="1:7" ht="12.75">
      <c r="A74" s="15" t="s">
        <v>5</v>
      </c>
      <c r="B74" s="16" t="s">
        <v>6</v>
      </c>
      <c r="C74" s="16" t="s">
        <v>7</v>
      </c>
      <c r="D74" s="16" t="s">
        <v>8</v>
      </c>
      <c r="E74" s="16" t="s">
        <v>9</v>
      </c>
      <c r="F74" s="17" t="s">
        <v>10</v>
      </c>
      <c r="G74" s="18" t="s">
        <v>11</v>
      </c>
    </row>
    <row r="75" spans="1:7" ht="12.75">
      <c r="A75" s="20" t="s">
        <v>12</v>
      </c>
      <c r="B75" s="21">
        <v>99</v>
      </c>
      <c r="C75" s="21" t="s">
        <v>71</v>
      </c>
      <c r="D75" s="21" t="s">
        <v>17</v>
      </c>
      <c r="E75" s="21">
        <v>11</v>
      </c>
      <c r="F75" s="22">
        <v>0.009722222222222222</v>
      </c>
      <c r="G75" s="17">
        <f>F75/3</f>
        <v>0.0032407407407407406</v>
      </c>
    </row>
    <row r="76" spans="1:7" ht="12.75">
      <c r="A76" s="20" t="s">
        <v>15</v>
      </c>
      <c r="B76" s="21">
        <v>99</v>
      </c>
      <c r="C76" s="21" t="s">
        <v>72</v>
      </c>
      <c r="D76" s="21" t="s">
        <v>73</v>
      </c>
      <c r="E76" s="21">
        <v>42</v>
      </c>
      <c r="F76" s="22">
        <v>0.010234953703703703</v>
      </c>
      <c r="G76" s="17">
        <f>F76/3</f>
        <v>0.003411651234567901</v>
      </c>
    </row>
    <row r="77" spans="1:7" ht="12.75">
      <c r="A77" s="20" t="s">
        <v>18</v>
      </c>
      <c r="B77" s="21">
        <v>73</v>
      </c>
      <c r="C77" s="21" t="s">
        <v>49</v>
      </c>
      <c r="D77" s="21" t="s">
        <v>50</v>
      </c>
      <c r="E77" s="21">
        <v>2</v>
      </c>
      <c r="F77" s="22">
        <v>0.011556712962962963</v>
      </c>
      <c r="G77" s="17">
        <f>F77/3</f>
        <v>0.0038522376543209877</v>
      </c>
    </row>
    <row r="78" spans="1:7" ht="12.75">
      <c r="A78" s="20" t="s">
        <v>20</v>
      </c>
      <c r="B78" s="21">
        <v>74</v>
      </c>
      <c r="C78" s="21" t="s">
        <v>74</v>
      </c>
      <c r="D78" s="21" t="s">
        <v>14</v>
      </c>
      <c r="E78" s="21">
        <v>22</v>
      </c>
      <c r="F78" s="22">
        <v>0.012284722222222223</v>
      </c>
      <c r="G78" s="17">
        <f>F78/3</f>
        <v>0.004094907407407407</v>
      </c>
    </row>
    <row r="79" spans="1:7" ht="12.75">
      <c r="A79" s="20" t="s">
        <v>22</v>
      </c>
      <c r="B79" s="21">
        <v>76</v>
      </c>
      <c r="C79" s="21" t="s">
        <v>75</v>
      </c>
      <c r="D79" s="21" t="s">
        <v>14</v>
      </c>
      <c r="E79" s="21">
        <v>33</v>
      </c>
      <c r="F79" s="22">
        <v>0.013449074074074073</v>
      </c>
      <c r="G79" s="17">
        <f>F79/3</f>
        <v>0.004483024691358024</v>
      </c>
    </row>
    <row r="80" spans="1:7" ht="12.75">
      <c r="A80" s="20" t="s">
        <v>24</v>
      </c>
      <c r="B80" s="21">
        <v>1974</v>
      </c>
      <c r="C80" s="21" t="s">
        <v>76</v>
      </c>
      <c r="D80" s="21" t="s">
        <v>14</v>
      </c>
      <c r="E80" s="21">
        <v>7</v>
      </c>
      <c r="F80" s="22">
        <v>0.01369212962962963</v>
      </c>
      <c r="G80" s="17">
        <f>F80/3</f>
        <v>0.0045640432098765435</v>
      </c>
    </row>
    <row r="82" spans="1:6" ht="12.75">
      <c r="A82" s="12" t="s">
        <v>63</v>
      </c>
      <c r="B82" s="12"/>
      <c r="C82" s="2" t="s">
        <v>77</v>
      </c>
      <c r="D82" s="13"/>
      <c r="F82" s="14"/>
    </row>
    <row r="83" spans="1:7" ht="12.75">
      <c r="A83" s="15" t="s">
        <v>5</v>
      </c>
      <c r="B83" s="16" t="s">
        <v>6</v>
      </c>
      <c r="C83" s="16" t="s">
        <v>7</v>
      </c>
      <c r="D83" s="16" t="s">
        <v>8</v>
      </c>
      <c r="E83" s="16" t="s">
        <v>9</v>
      </c>
      <c r="F83" s="17" t="s">
        <v>10</v>
      </c>
      <c r="G83" s="18" t="s">
        <v>11</v>
      </c>
    </row>
    <row r="84" spans="1:7" ht="12.75">
      <c r="A84" s="20" t="s">
        <v>12</v>
      </c>
      <c r="B84" s="21">
        <v>2001</v>
      </c>
      <c r="C84" s="21" t="s">
        <v>78</v>
      </c>
      <c r="D84" s="21" t="s">
        <v>73</v>
      </c>
      <c r="E84" s="21">
        <v>41</v>
      </c>
      <c r="F84" s="22">
        <v>0.008975694444444444</v>
      </c>
      <c r="G84" s="17">
        <f>F84/3</f>
        <v>0.002991898148148148</v>
      </c>
    </row>
    <row r="85" spans="1:7" ht="12.75">
      <c r="A85" s="20" t="s">
        <v>15</v>
      </c>
      <c r="B85" s="21">
        <v>77</v>
      </c>
      <c r="C85" s="21" t="s">
        <v>79</v>
      </c>
      <c r="D85" s="21" t="s">
        <v>70</v>
      </c>
      <c r="E85" s="21">
        <v>43</v>
      </c>
      <c r="F85" s="22">
        <v>0.00904050925925926</v>
      </c>
      <c r="G85" s="17">
        <f>F85/3</f>
        <v>0.0030135030864197536</v>
      </c>
    </row>
    <row r="86" spans="1:7" ht="12.75">
      <c r="A86" s="20" t="s">
        <v>18</v>
      </c>
      <c r="B86" s="21">
        <v>75</v>
      </c>
      <c r="C86" s="21" t="s">
        <v>80</v>
      </c>
      <c r="D86" s="21" t="s">
        <v>73</v>
      </c>
      <c r="E86" s="21">
        <v>40</v>
      </c>
      <c r="F86" s="22">
        <v>0.009802083333333333</v>
      </c>
      <c r="G86" s="17">
        <f>F86/3</f>
        <v>0.003267361111111111</v>
      </c>
    </row>
    <row r="87" spans="1:7" ht="12.75">
      <c r="A87" s="20" t="s">
        <v>20</v>
      </c>
      <c r="B87" s="21">
        <v>65</v>
      </c>
      <c r="C87" s="21" t="s">
        <v>81</v>
      </c>
      <c r="D87" s="21" t="s">
        <v>82</v>
      </c>
      <c r="E87" s="21">
        <v>14</v>
      </c>
      <c r="F87" s="22">
        <v>0.010859953703703703</v>
      </c>
      <c r="G87" s="17">
        <f>F87/3</f>
        <v>0.0036199845679012344</v>
      </c>
    </row>
    <row r="88" spans="1:7" ht="12.75">
      <c r="A88" s="20" t="s">
        <v>22</v>
      </c>
      <c r="B88" s="21">
        <v>61</v>
      </c>
      <c r="C88" s="21" t="s">
        <v>83</v>
      </c>
      <c r="D88" s="21" t="s">
        <v>17</v>
      </c>
      <c r="E88" s="21">
        <v>13</v>
      </c>
      <c r="F88" s="22">
        <v>0.011318287037037036</v>
      </c>
      <c r="G88" s="17">
        <f>F88/3</f>
        <v>0.003772762345679012</v>
      </c>
    </row>
    <row r="89" spans="1:7" ht="12.75">
      <c r="A89" s="20" t="s">
        <v>24</v>
      </c>
      <c r="B89" s="21">
        <v>75</v>
      </c>
      <c r="C89" s="21" t="s">
        <v>84</v>
      </c>
      <c r="D89" s="21" t="s">
        <v>70</v>
      </c>
      <c r="E89" s="21">
        <v>45</v>
      </c>
      <c r="F89" s="22">
        <v>0.011391203703703704</v>
      </c>
      <c r="G89" s="17">
        <f>F89/3</f>
        <v>0.0037970679012345678</v>
      </c>
    </row>
    <row r="90" spans="1:7" ht="12.75">
      <c r="A90" s="20" t="s">
        <v>26</v>
      </c>
      <c r="B90" s="21">
        <v>55</v>
      </c>
      <c r="C90" s="21" t="s">
        <v>85</v>
      </c>
      <c r="D90" s="21" t="s">
        <v>17</v>
      </c>
      <c r="E90" s="21">
        <v>12</v>
      </c>
      <c r="F90" s="22">
        <v>0.01291550925925926</v>
      </c>
      <c r="G90" s="17">
        <f>F90/3</f>
        <v>0.00430516975308642</v>
      </c>
    </row>
  </sheetData>
  <sheetProtection selectLockedCells="1" selectUnlockedCells="1"/>
  <mergeCells count="24">
    <mergeCell ref="A1:C1"/>
    <mergeCell ref="D1:E1"/>
    <mergeCell ref="F1:G1"/>
    <mergeCell ref="H1:J1"/>
    <mergeCell ref="K1:L1"/>
    <mergeCell ref="M1:N1"/>
    <mergeCell ref="A2:B2"/>
    <mergeCell ref="A14:B14"/>
    <mergeCell ref="A25:B25"/>
    <mergeCell ref="A34:B34"/>
    <mergeCell ref="A40:B40"/>
    <mergeCell ref="H40:I40"/>
    <mergeCell ref="A43:B43"/>
    <mergeCell ref="H51:I51"/>
    <mergeCell ref="H57:I57"/>
    <mergeCell ref="H61:I61"/>
    <mergeCell ref="A62:C62"/>
    <mergeCell ref="D62:E62"/>
    <mergeCell ref="F62:G62"/>
    <mergeCell ref="A63:B63"/>
    <mergeCell ref="A69:B69"/>
    <mergeCell ref="H72:I72"/>
    <mergeCell ref="A73:B73"/>
    <mergeCell ref="A82:B82"/>
  </mergeCells>
  <printOptions/>
  <pageMargins left="0.5236111111111111" right="0.45555555555555555" top="0.16944444444444445" bottom="0.07847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236111111111111" right="0.45555555555555555" top="0.16944444444444445" bottom="0.078472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236111111111111" right="0.45555555555555555" top="0.16944444444444445" bottom="0.07847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2017-09-03T15:03:31Z</cp:lastPrinted>
  <dcterms:created xsi:type="dcterms:W3CDTF">2016-09-10T13:35:32Z</dcterms:created>
  <dcterms:modified xsi:type="dcterms:W3CDTF">2017-09-03T19:45:15Z</dcterms:modified>
  <cp:category/>
  <cp:version/>
  <cp:contentType/>
  <cp:contentStatus/>
  <cp:revision>16</cp:revision>
</cp:coreProperties>
</file>